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15480" windowHeight="11460" activeTab="3"/>
  </bookViews>
  <sheets>
    <sheet name="ANEXO 1° TRIM 2014" sheetId="5" r:id="rId1"/>
    <sheet name="ANEXO 2° TRIM 2014" sheetId="6" r:id="rId2"/>
    <sheet name="ANEXO 3° TRIM 2014" sheetId="1" r:id="rId3"/>
    <sheet name="ANEXO 4° TRIM 2014" sheetId="4" r:id="rId4"/>
    <sheet name="Hoja2" sheetId="2" r:id="rId5"/>
    <sheet name="Hoja3" sheetId="3" r:id="rId6"/>
  </sheets>
  <calcPr calcId="145621"/>
</workbook>
</file>

<file path=xl/calcChain.xml><?xml version="1.0" encoding="utf-8"?>
<calcChain xmlns="http://schemas.openxmlformats.org/spreadsheetml/2006/main">
  <c r="E16" i="4" l="1"/>
  <c r="E7" i="4" l="1"/>
  <c r="E10" i="6" l="1"/>
  <c r="E12" i="6" s="1"/>
  <c r="E16" i="6" s="1"/>
  <c r="E15" i="5" l="1"/>
  <c r="E17" i="5" s="1"/>
  <c r="E19" i="5" s="1"/>
  <c r="E10" i="4" l="1"/>
  <c r="E12" i="4" s="1"/>
  <c r="E18" i="4" s="1"/>
  <c r="E10" i="1" l="1"/>
  <c r="E12" i="1" s="1"/>
  <c r="E16" i="1" s="1"/>
</calcChain>
</file>

<file path=xl/sharedStrings.xml><?xml version="1.0" encoding="utf-8"?>
<sst xmlns="http://schemas.openxmlformats.org/spreadsheetml/2006/main" count="53" uniqueCount="29">
  <si>
    <t xml:space="preserve">CONCEPTO </t>
  </si>
  <si>
    <t>MÁS:</t>
  </si>
  <si>
    <t>OTRAS PRESTACIONES SOCIALES:</t>
  </si>
  <si>
    <t>PRESTACIONES NO LIGADAS</t>
  </si>
  <si>
    <t>JUBILADOS Y PENSIONADOS</t>
  </si>
  <si>
    <t>CARRERA DOCENTE</t>
  </si>
  <si>
    <t>COSTO DE LA NÓMINA 
UNIVERSIDAD DE GUADALAJARA
 EJERCICIO FISCAL 2014</t>
  </si>
  <si>
    <t>(PESOS)
IMPORTE
3° TRIM (JULIO A SEP 2014)</t>
  </si>
  <si>
    <t xml:space="preserve"> COSTO DE LA NÓMINA 
DE JULIO  A SEPTIEMBRE 2014  </t>
  </si>
  <si>
    <t>SUMA OTRAS PRESTACIONES SOCIALES
 (3° TRIMESTRE):</t>
  </si>
  <si>
    <t xml:space="preserve">TOTAL COSTO DE LA NÓMINA  Y OTRAS PRESTACIONES SOCIALES 
(3° TRIMESTRE) </t>
  </si>
  <si>
    <t xml:space="preserve">TOTAL COSTO DE LA NÓMINA MÁS OTRAS PRESTACIONES SOCIALES Y CARRERA DOCENTE
(3° TRIMESTRE) </t>
  </si>
  <si>
    <t xml:space="preserve"> COSTO DE LA NÓMINA 
DE OCTUBRE  A DICIEMBRE 2014  </t>
  </si>
  <si>
    <t>SUMA OTRAS PRESTACIONES SOCIALES
 (4° TRIMESTRE):</t>
  </si>
  <si>
    <t xml:space="preserve">TOTAL COSTO DE LA NÓMINA  Y OTRAS PRESTACIONES SOCIALES 
(4° TRIMESTRE) </t>
  </si>
  <si>
    <t xml:space="preserve">TOTAL COSTO DE LA NÓMINA MÁS OTRAS PRESTACIONES SOCIALES Y CARRERA DOCENTE
(4° TRIMESTRE) </t>
  </si>
  <si>
    <t>TOTAL COSTO DE LA NÓMINA  Y OTRAS PRESTACIONES SOCIALES 
(1° TRIMESTRE) MDP</t>
  </si>
  <si>
    <t xml:space="preserve">TOTAL COSTO DE LA NÓMINA  Y OTRAS PRESTACIONES SOCIALES 
(1° TRIMESTRE) </t>
  </si>
  <si>
    <t>SUMA OTRAS PRESTACIONES SOCIALES
 (1° TRIMESTRE):</t>
  </si>
  <si>
    <t xml:space="preserve"> COSTO DE LA NÓMINA 
DE ENERO  A MARZO 2014  </t>
  </si>
  <si>
    <t>IMPORTE</t>
  </si>
  <si>
    <t>(PESOS)
IMPORTE</t>
  </si>
  <si>
    <t xml:space="preserve"> COSTO DE LA NÓMINA 
DE ABRIL  A JUNIO 2014  </t>
  </si>
  <si>
    <t>SUMA OTRAS PRESTACIONES SOCIALES
 (2° TRIMESTRE):</t>
  </si>
  <si>
    <t xml:space="preserve">TOTAL COSTO DE LA NÓMINA  Y OTRAS PRESTACIONES SOCIALES 
(2° TRIMESTRE) </t>
  </si>
  <si>
    <t xml:space="preserve">TOTAL COSTO DE LA NÓMINA MÁS OTRAS PRESTACIONES SOCIALES Y CARRERA DOCENTE
(2° TRIMESTRE) </t>
  </si>
  <si>
    <t>(PESOS)
IMPORTE
4° TRIM (OCT A DIC 2014)</t>
  </si>
  <si>
    <t>CARRERA DOCENTE QUE CORRESPONDE A LA ENTREGA DEL PRIMER TRIMESTRE DEL 2015</t>
  </si>
  <si>
    <t xml:space="preserve">TOTAL CARRERA DOCENTE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</si>
</sst>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P_t_s_-;\-* #,##0.00\ _P_t_s_-;_-* &quot;-&quot;??\ _P_t_s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165" fontId="2" fillId="2" borderId="3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vertical="center"/>
    </xf>
    <xf numFmtId="0" fontId="1" fillId="0" borderId="4" xfId="2" applyBorder="1"/>
    <xf numFmtId="0" fontId="1" fillId="0" borderId="0" xfId="2" applyBorder="1"/>
    <xf numFmtId="0" fontId="1" fillId="0" borderId="5" xfId="2" applyBorder="1"/>
    <xf numFmtId="165" fontId="1" fillId="0" borderId="5" xfId="2" applyNumberFormat="1" applyBorder="1"/>
    <xf numFmtId="165" fontId="3" fillId="2" borderId="5" xfId="1" applyNumberFormat="1" applyFont="1" applyFill="1" applyBorder="1"/>
    <xf numFmtId="165" fontId="0" fillId="0" borderId="5" xfId="1" applyNumberFormat="1" applyFont="1" applyBorder="1"/>
    <xf numFmtId="165" fontId="2" fillId="2" borderId="5" xfId="1" applyNumberFormat="1" applyFont="1" applyFill="1" applyBorder="1" applyAlignment="1">
      <alignment vertical="center"/>
    </xf>
    <xf numFmtId="43" fontId="2" fillId="2" borderId="8" xfId="1" applyNumberFormat="1" applyFont="1" applyFill="1" applyBorder="1" applyAlignment="1">
      <alignment vertical="center"/>
    </xf>
    <xf numFmtId="0" fontId="4" fillId="0" borderId="0" xfId="0" applyFont="1"/>
    <xf numFmtId="43" fontId="0" fillId="0" borderId="0" xfId="3" applyFont="1"/>
    <xf numFmtId="165" fontId="3" fillId="2" borderId="4" xfId="1" applyNumberFormat="1" applyFont="1" applyFill="1" applyBorder="1" applyAlignment="1">
      <alignment horizontal="right" vertical="center" wrapText="1"/>
    </xf>
    <xf numFmtId="165" fontId="3" fillId="2" borderId="0" xfId="1" applyNumberFormat="1" applyFont="1" applyFill="1" applyBorder="1" applyAlignment="1">
      <alignment horizontal="right" vertical="center" wrapText="1"/>
    </xf>
    <xf numFmtId="165" fontId="3" fillId="2" borderId="5" xfId="1" applyNumberFormat="1" applyFont="1" applyFill="1" applyBorder="1" applyAlignment="1">
      <alignment horizontal="right" vertical="center" wrapText="1"/>
    </xf>
    <xf numFmtId="165" fontId="2" fillId="2" borderId="4" xfId="1" applyNumberFormat="1" applyFont="1" applyFill="1" applyBorder="1" applyAlignment="1">
      <alignment horizontal="right" vertical="center" wrapText="1"/>
    </xf>
    <xf numFmtId="165" fontId="2" fillId="2" borderId="0" xfId="1" applyNumberFormat="1" applyFont="1" applyFill="1" applyBorder="1" applyAlignment="1">
      <alignment horizontal="right" vertical="center" wrapText="1"/>
    </xf>
    <xf numFmtId="165" fontId="2" fillId="2" borderId="5" xfId="1" applyNumberFormat="1" applyFont="1" applyFill="1" applyBorder="1" applyAlignment="1">
      <alignment horizontal="right" vertical="center" wrapText="1"/>
    </xf>
    <xf numFmtId="165" fontId="2" fillId="2" borderId="6" xfId="1" applyNumberFormat="1" applyFont="1" applyFill="1" applyBorder="1" applyAlignment="1">
      <alignment horizontal="right" vertical="center" wrapText="1"/>
    </xf>
    <xf numFmtId="165" fontId="2" fillId="2" borderId="7" xfId="1" applyNumberFormat="1" applyFont="1" applyFill="1" applyBorder="1" applyAlignment="1">
      <alignment horizontal="right" vertical="center" wrapText="1"/>
    </xf>
    <xf numFmtId="165" fontId="2" fillId="2" borderId="8" xfId="1" applyNumberFormat="1" applyFont="1" applyFill="1" applyBorder="1" applyAlignment="1">
      <alignment horizontal="right"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165" fontId="3" fillId="2" borderId="9" xfId="1" applyNumberFormat="1" applyFont="1" applyFill="1" applyBorder="1" applyAlignment="1">
      <alignment horizontal="right" vertical="center" wrapText="1"/>
    </xf>
    <xf numFmtId="165" fontId="3" fillId="2" borderId="10" xfId="1" applyNumberFormat="1" applyFont="1" applyFill="1" applyBorder="1" applyAlignment="1">
      <alignment horizontal="right" vertical="center" wrapText="1"/>
    </xf>
    <xf numFmtId="165" fontId="3" fillId="2" borderId="11" xfId="1" applyNumberFormat="1" applyFont="1" applyFill="1" applyBorder="1" applyAlignment="1">
      <alignment horizontal="right" vertical="center" wrapText="1"/>
    </xf>
    <xf numFmtId="0" fontId="1" fillId="0" borderId="4" xfId="2" applyBorder="1" applyAlignment="1">
      <alignment horizontal="left"/>
    </xf>
    <xf numFmtId="0" fontId="1" fillId="0" borderId="0" xfId="2" applyBorder="1" applyAlignment="1">
      <alignment horizontal="left"/>
    </xf>
    <xf numFmtId="0" fontId="1" fillId="0" borderId="5" xfId="2" applyBorder="1" applyAlignment="1">
      <alignment horizontal="left"/>
    </xf>
    <xf numFmtId="165" fontId="3" fillId="2" borderId="4" xfId="1" applyNumberFormat="1" applyFont="1" applyFill="1" applyBorder="1" applyAlignment="1">
      <alignment horizontal="right" vertical="center"/>
    </xf>
    <xf numFmtId="165" fontId="3" fillId="2" borderId="0" xfId="1" applyNumberFormat="1" applyFont="1" applyFill="1" applyBorder="1" applyAlignment="1">
      <alignment horizontal="right" vertical="center"/>
    </xf>
    <xf numFmtId="165" fontId="3" fillId="2" borderId="5" xfId="1" applyNumberFormat="1" applyFont="1" applyFill="1" applyBorder="1" applyAlignment="1">
      <alignment horizontal="right" vertical="center"/>
    </xf>
    <xf numFmtId="165" fontId="3" fillId="2" borderId="4" xfId="1" applyNumberFormat="1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0" fontId="1" fillId="0" borderId="4" xfId="2" applyBorder="1" applyAlignment="1">
      <alignment horizontal="center" wrapText="1"/>
    </xf>
    <xf numFmtId="0" fontId="1" fillId="0" borderId="0" xfId="2" applyBorder="1" applyAlignment="1">
      <alignment horizontal="center" wrapText="1"/>
    </xf>
    <xf numFmtId="0" fontId="1" fillId="0" borderId="5" xfId="2" applyBorder="1" applyAlignment="1">
      <alignment horizontal="center" wrapText="1"/>
    </xf>
  </cellXfs>
  <cellStyles count="4">
    <cellStyle name="Millares" xfId="3" builtinId="3"/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E19"/>
  <sheetViews>
    <sheetView workbookViewId="0">
      <selection activeCell="G23" sqref="G23"/>
    </sheetView>
  </sheetViews>
  <sheetFormatPr baseColWidth="10" defaultRowHeight="15" x14ac:dyDescent="0.25"/>
  <cols>
    <col min="4" max="4" width="15" customWidth="1"/>
    <col min="5" max="5" width="27.5703125" customWidth="1"/>
  </cols>
  <sheetData>
    <row r="6" spans="2:5" ht="15.75" thickBot="1" x14ac:dyDescent="0.3"/>
    <row r="7" spans="2:5" ht="51.75" customHeight="1" thickBot="1" x14ac:dyDescent="0.3">
      <c r="B7" s="22" t="s">
        <v>6</v>
      </c>
      <c r="C7" s="23"/>
      <c r="D7" s="23"/>
      <c r="E7" s="24"/>
    </row>
    <row r="8" spans="2:5" ht="34.5" customHeight="1" thickBot="1" x14ac:dyDescent="0.3">
      <c r="B8" s="22" t="s">
        <v>0</v>
      </c>
      <c r="C8" s="23"/>
      <c r="D8" s="23"/>
      <c r="E8" s="1" t="s">
        <v>20</v>
      </c>
    </row>
    <row r="9" spans="2:5" ht="49.5" customHeight="1" x14ac:dyDescent="0.25">
      <c r="B9" s="25" t="s">
        <v>19</v>
      </c>
      <c r="C9" s="26"/>
      <c r="D9" s="27"/>
      <c r="E9" s="2">
        <v>696332618.21618927</v>
      </c>
    </row>
    <row r="10" spans="2:5" x14ac:dyDescent="0.25">
      <c r="B10" s="28" t="s">
        <v>1</v>
      </c>
      <c r="C10" s="29"/>
      <c r="D10" s="30"/>
      <c r="E10" s="6"/>
    </row>
    <row r="11" spans="2:5" ht="32.25" customHeight="1" x14ac:dyDescent="0.25">
      <c r="B11" s="31" t="s">
        <v>2</v>
      </c>
      <c r="C11" s="32"/>
      <c r="D11" s="33"/>
      <c r="E11" s="7"/>
    </row>
    <row r="12" spans="2:5" x14ac:dyDescent="0.25">
      <c r="B12" s="3" t="s">
        <v>3</v>
      </c>
      <c r="C12" s="4"/>
      <c r="D12" s="5"/>
      <c r="E12" s="8">
        <v>145850375.47115305</v>
      </c>
    </row>
    <row r="13" spans="2:5" x14ac:dyDescent="0.25">
      <c r="B13" s="3" t="s">
        <v>4</v>
      </c>
      <c r="C13" s="4"/>
      <c r="D13" s="5"/>
      <c r="E13" s="8">
        <v>37759280</v>
      </c>
    </row>
    <row r="14" spans="2:5" hidden="1" x14ac:dyDescent="0.25">
      <c r="B14" s="3" t="s">
        <v>5</v>
      </c>
      <c r="C14" s="4"/>
      <c r="D14" s="5"/>
      <c r="E14" s="8"/>
    </row>
    <row r="15" spans="2:5" ht="49.5" customHeight="1" x14ac:dyDescent="0.25">
      <c r="B15" s="13" t="s">
        <v>18</v>
      </c>
      <c r="C15" s="14"/>
      <c r="D15" s="15"/>
      <c r="E15" s="2">
        <f>SUM(E12:E14)</f>
        <v>183609655.47115305</v>
      </c>
    </row>
    <row r="16" spans="2:5" x14ac:dyDescent="0.25">
      <c r="B16" s="3"/>
      <c r="C16" s="4"/>
      <c r="D16" s="5"/>
      <c r="E16" s="5"/>
    </row>
    <row r="17" spans="2:5" ht="40.5" customHeight="1" x14ac:dyDescent="0.25">
      <c r="B17" s="16" t="s">
        <v>17</v>
      </c>
      <c r="C17" s="17"/>
      <c r="D17" s="18"/>
      <c r="E17" s="9">
        <f>+E9+E15</f>
        <v>879942273.68734229</v>
      </c>
    </row>
    <row r="18" spans="2:5" x14ac:dyDescent="0.25">
      <c r="B18" s="3"/>
      <c r="C18" s="4"/>
      <c r="D18" s="5"/>
      <c r="E18" s="5"/>
    </row>
    <row r="19" spans="2:5" ht="42" customHeight="1" thickBot="1" x14ac:dyDescent="0.3">
      <c r="B19" s="19" t="s">
        <v>16</v>
      </c>
      <c r="C19" s="20"/>
      <c r="D19" s="21"/>
      <c r="E19" s="10">
        <f>E17/1000000</f>
        <v>879.94227368734232</v>
      </c>
    </row>
  </sheetData>
  <mergeCells count="8">
    <mergeCell ref="B15:D15"/>
    <mergeCell ref="B17:D17"/>
    <mergeCell ref="B19:D19"/>
    <mergeCell ref="B7:E7"/>
    <mergeCell ref="B8:D8"/>
    <mergeCell ref="B9:D9"/>
    <mergeCell ref="B10:D10"/>
    <mergeCell ref="B11:D11"/>
  </mergeCells>
  <printOptions horizontalCentered="1"/>
  <pageMargins left="0.70866141732283472" right="0.70866141732283472" top="0.43307086614173229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E14" sqref="E14"/>
    </sheetView>
  </sheetViews>
  <sheetFormatPr baseColWidth="10" defaultRowHeight="15" x14ac:dyDescent="0.25"/>
  <cols>
    <col min="4" max="4" width="15" customWidth="1"/>
    <col min="5" max="5" width="27.5703125" customWidth="1"/>
  </cols>
  <sheetData>
    <row r="1" spans="2:5" ht="15.75" thickBot="1" x14ac:dyDescent="0.3"/>
    <row r="2" spans="2:5" ht="51.75" customHeight="1" thickBot="1" x14ac:dyDescent="0.3">
      <c r="B2" s="22" t="s">
        <v>6</v>
      </c>
      <c r="C2" s="23"/>
      <c r="D2" s="23"/>
      <c r="E2" s="24"/>
    </row>
    <row r="3" spans="2:5" ht="34.5" customHeight="1" thickBot="1" x14ac:dyDescent="0.3">
      <c r="B3" s="22" t="s">
        <v>0</v>
      </c>
      <c r="C3" s="23"/>
      <c r="D3" s="23"/>
      <c r="E3" s="1" t="s">
        <v>21</v>
      </c>
    </row>
    <row r="4" spans="2:5" ht="49.5" customHeight="1" x14ac:dyDescent="0.25">
      <c r="B4" s="25" t="s">
        <v>22</v>
      </c>
      <c r="C4" s="26"/>
      <c r="D4" s="27"/>
      <c r="E4" s="2">
        <v>705637631</v>
      </c>
    </row>
    <row r="5" spans="2:5" x14ac:dyDescent="0.25">
      <c r="B5" s="28" t="s">
        <v>1</v>
      </c>
      <c r="C5" s="29"/>
      <c r="D5" s="30"/>
      <c r="E5" s="6"/>
    </row>
    <row r="6" spans="2:5" ht="32.25" customHeight="1" x14ac:dyDescent="0.25">
      <c r="B6" s="31" t="s">
        <v>2</v>
      </c>
      <c r="C6" s="32"/>
      <c r="D6" s="33"/>
      <c r="E6" s="7"/>
    </row>
    <row r="7" spans="2:5" x14ac:dyDescent="0.25">
      <c r="B7" s="3" t="s">
        <v>3</v>
      </c>
      <c r="C7" s="4"/>
      <c r="D7" s="5"/>
      <c r="E7" s="8">
        <v>0</v>
      </c>
    </row>
    <row r="8" spans="2:5" x14ac:dyDescent="0.25">
      <c r="B8" s="3" t="s">
        <v>4</v>
      </c>
      <c r="C8" s="4"/>
      <c r="D8" s="5"/>
      <c r="E8" s="8">
        <v>123754846</v>
      </c>
    </row>
    <row r="9" spans="2:5" hidden="1" x14ac:dyDescent="0.25">
      <c r="B9" s="3" t="s">
        <v>5</v>
      </c>
      <c r="C9" s="4"/>
      <c r="D9" s="5"/>
      <c r="E9" s="8"/>
    </row>
    <row r="10" spans="2:5" ht="49.5" customHeight="1" x14ac:dyDescent="0.25">
      <c r="B10" s="13" t="s">
        <v>23</v>
      </c>
      <c r="C10" s="14"/>
      <c r="D10" s="15"/>
      <c r="E10" s="2">
        <f>SUM(E7:E9)</f>
        <v>123754846</v>
      </c>
    </row>
    <row r="11" spans="2:5" x14ac:dyDescent="0.25">
      <c r="B11" s="3"/>
      <c r="C11" s="4"/>
      <c r="D11" s="5"/>
      <c r="E11" s="5"/>
    </row>
    <row r="12" spans="2:5" ht="40.5" customHeight="1" x14ac:dyDescent="0.25">
      <c r="B12" s="16" t="s">
        <v>24</v>
      </c>
      <c r="C12" s="17"/>
      <c r="D12" s="18"/>
      <c r="E12" s="9">
        <f>+E4+E10</f>
        <v>829392477</v>
      </c>
    </row>
    <row r="13" spans="2:5" ht="15" customHeight="1" x14ac:dyDescent="0.25">
      <c r="B13" s="28"/>
      <c r="C13" s="29"/>
      <c r="D13" s="30"/>
      <c r="E13" s="6"/>
    </row>
    <row r="14" spans="2:5" ht="40.5" customHeight="1" x14ac:dyDescent="0.25">
      <c r="B14" s="34" t="s">
        <v>5</v>
      </c>
      <c r="C14" s="35"/>
      <c r="D14" s="36"/>
      <c r="E14" s="2">
        <v>54264483</v>
      </c>
    </row>
    <row r="15" spans="2:5" x14ac:dyDescent="0.25">
      <c r="B15" s="3"/>
      <c r="C15" s="4"/>
      <c r="D15" s="5"/>
      <c r="E15" s="5"/>
    </row>
    <row r="16" spans="2:5" ht="75" customHeight="1" thickBot="1" x14ac:dyDescent="0.3">
      <c r="B16" s="19" t="s">
        <v>25</v>
      </c>
      <c r="C16" s="20"/>
      <c r="D16" s="21"/>
      <c r="E16" s="10">
        <f>+E12+E14</f>
        <v>883656960</v>
      </c>
    </row>
    <row r="18" spans="4:5" x14ac:dyDescent="0.25">
      <c r="E18" s="12"/>
    </row>
    <row r="19" spans="4:5" x14ac:dyDescent="0.25">
      <c r="E19" s="12"/>
    </row>
    <row r="20" spans="4:5" x14ac:dyDescent="0.25">
      <c r="E20" s="12"/>
    </row>
    <row r="21" spans="4:5" x14ac:dyDescent="0.25">
      <c r="D21" s="11"/>
      <c r="E21" s="12"/>
    </row>
    <row r="22" spans="4:5" x14ac:dyDescent="0.25">
      <c r="E22" s="12"/>
    </row>
    <row r="23" spans="4:5" x14ac:dyDescent="0.25">
      <c r="E23" s="12"/>
    </row>
  </sheetData>
  <mergeCells count="10">
    <mergeCell ref="B12:D12"/>
    <mergeCell ref="B13:D13"/>
    <mergeCell ref="B14:D14"/>
    <mergeCell ref="B16:D16"/>
    <mergeCell ref="B2:E2"/>
    <mergeCell ref="B3:D3"/>
    <mergeCell ref="B4:D4"/>
    <mergeCell ref="B5:D5"/>
    <mergeCell ref="B6:D6"/>
    <mergeCell ref="B10:D10"/>
  </mergeCells>
  <printOptions horizontalCentered="1"/>
  <pageMargins left="0.70866141732283472" right="0.70866141732283472" top="0.43307086614173229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workbookViewId="0">
      <selection activeCell="E16" sqref="E16"/>
    </sheetView>
  </sheetViews>
  <sheetFormatPr baseColWidth="10" defaultRowHeight="15" x14ac:dyDescent="0.25"/>
  <cols>
    <col min="4" max="4" width="15" customWidth="1"/>
    <col min="5" max="5" width="27" customWidth="1"/>
  </cols>
  <sheetData>
    <row r="1" spans="2:5" ht="15.75" thickBot="1" x14ac:dyDescent="0.3"/>
    <row r="2" spans="2:5" ht="51.75" customHeight="1" thickBot="1" x14ac:dyDescent="0.3">
      <c r="B2" s="22" t="s">
        <v>6</v>
      </c>
      <c r="C2" s="23"/>
      <c r="D2" s="23"/>
      <c r="E2" s="23"/>
    </row>
    <row r="3" spans="2:5" ht="57.75" customHeight="1" thickBot="1" x14ac:dyDescent="0.3">
      <c r="B3" s="22" t="s">
        <v>0</v>
      </c>
      <c r="C3" s="23"/>
      <c r="D3" s="23"/>
      <c r="E3" s="1" t="s">
        <v>7</v>
      </c>
    </row>
    <row r="4" spans="2:5" ht="49.5" customHeight="1" x14ac:dyDescent="0.25">
      <c r="B4" s="25" t="s">
        <v>8</v>
      </c>
      <c r="C4" s="26"/>
      <c r="D4" s="27"/>
      <c r="E4" s="2">
        <v>700827673</v>
      </c>
    </row>
    <row r="5" spans="2:5" x14ac:dyDescent="0.25">
      <c r="B5" s="28" t="s">
        <v>1</v>
      </c>
      <c r="C5" s="29"/>
      <c r="D5" s="30"/>
      <c r="E5" s="6"/>
    </row>
    <row r="6" spans="2:5" ht="32.25" customHeight="1" x14ac:dyDescent="0.25">
      <c r="B6" s="31" t="s">
        <v>2</v>
      </c>
      <c r="C6" s="32"/>
      <c r="D6" s="33"/>
      <c r="E6" s="7"/>
    </row>
    <row r="7" spans="2:5" x14ac:dyDescent="0.25">
      <c r="B7" s="3" t="s">
        <v>3</v>
      </c>
      <c r="C7" s="4"/>
      <c r="D7" s="5"/>
      <c r="E7" s="8"/>
    </row>
    <row r="8" spans="2:5" x14ac:dyDescent="0.25">
      <c r="B8" s="3" t="s">
        <v>4</v>
      </c>
      <c r="C8" s="4"/>
      <c r="D8" s="5"/>
      <c r="E8" s="8"/>
    </row>
    <row r="9" spans="2:5" hidden="1" x14ac:dyDescent="0.25">
      <c r="B9" s="3" t="s">
        <v>5</v>
      </c>
      <c r="C9" s="4"/>
      <c r="D9" s="5"/>
      <c r="E9" s="8"/>
    </row>
    <row r="10" spans="2:5" ht="49.5" customHeight="1" x14ac:dyDescent="0.25">
      <c r="B10" s="13" t="s">
        <v>9</v>
      </c>
      <c r="C10" s="14"/>
      <c r="D10" s="15"/>
      <c r="E10" s="2">
        <f>SUM(E7:E9)</f>
        <v>0</v>
      </c>
    </row>
    <row r="11" spans="2:5" x14ac:dyDescent="0.25">
      <c r="B11" s="3"/>
      <c r="C11" s="4"/>
      <c r="D11" s="5"/>
      <c r="E11" s="5"/>
    </row>
    <row r="12" spans="2:5" ht="40.5" customHeight="1" x14ac:dyDescent="0.25">
      <c r="B12" s="16" t="s">
        <v>10</v>
      </c>
      <c r="C12" s="17"/>
      <c r="D12" s="18"/>
      <c r="E12" s="9">
        <f>+E4+E10</f>
        <v>700827673</v>
      </c>
    </row>
    <row r="13" spans="2:5" ht="15" customHeight="1" x14ac:dyDescent="0.25">
      <c r="B13" s="28"/>
      <c r="C13" s="29"/>
      <c r="D13" s="30"/>
      <c r="E13" s="6"/>
    </row>
    <row r="14" spans="2:5" ht="40.5" customHeight="1" x14ac:dyDescent="0.25">
      <c r="B14" s="34" t="s">
        <v>5</v>
      </c>
      <c r="C14" s="35"/>
      <c r="D14" s="36"/>
      <c r="E14" s="2">
        <v>52795475.729999997</v>
      </c>
    </row>
    <row r="15" spans="2:5" x14ac:dyDescent="0.25">
      <c r="B15" s="3"/>
      <c r="C15" s="4"/>
      <c r="D15" s="5"/>
      <c r="E15" s="5"/>
    </row>
    <row r="16" spans="2:5" ht="75" customHeight="1" thickBot="1" x14ac:dyDescent="0.3">
      <c r="B16" s="19" t="s">
        <v>11</v>
      </c>
      <c r="C16" s="20"/>
      <c r="D16" s="21"/>
      <c r="E16" s="10">
        <f>+E12+E14</f>
        <v>753623148.73000002</v>
      </c>
    </row>
    <row r="21" spans="4:4" x14ac:dyDescent="0.25">
      <c r="D21" s="11"/>
    </row>
  </sheetData>
  <mergeCells count="10">
    <mergeCell ref="B2:E2"/>
    <mergeCell ref="B10:D10"/>
    <mergeCell ref="B12:D12"/>
    <mergeCell ref="B16:D16"/>
    <mergeCell ref="B3:D3"/>
    <mergeCell ref="B4:D4"/>
    <mergeCell ref="B5:D5"/>
    <mergeCell ref="B6:D6"/>
    <mergeCell ref="B13:D13"/>
    <mergeCell ref="B14:D14"/>
  </mergeCells>
  <printOptions horizontalCentered="1"/>
  <pageMargins left="0.70866141732283472" right="0.70866141732283472" top="0.43307086614173229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tabSelected="1" topLeftCell="A4" workbookViewId="0">
      <selection activeCell="G18" sqref="G18"/>
    </sheetView>
  </sheetViews>
  <sheetFormatPr baseColWidth="10" defaultRowHeight="15" x14ac:dyDescent="0.25"/>
  <cols>
    <col min="4" max="4" width="15" customWidth="1"/>
    <col min="5" max="5" width="27" customWidth="1"/>
  </cols>
  <sheetData>
    <row r="1" spans="2:5" ht="15.75" thickBot="1" x14ac:dyDescent="0.3"/>
    <row r="2" spans="2:5" ht="51.75" customHeight="1" thickBot="1" x14ac:dyDescent="0.3">
      <c r="B2" s="22" t="s">
        <v>6</v>
      </c>
      <c r="C2" s="23"/>
      <c r="D2" s="23"/>
      <c r="E2" s="23"/>
    </row>
    <row r="3" spans="2:5" ht="57.75" customHeight="1" thickBot="1" x14ac:dyDescent="0.3">
      <c r="B3" s="22" t="s">
        <v>0</v>
      </c>
      <c r="C3" s="23"/>
      <c r="D3" s="23"/>
      <c r="E3" s="1" t="s">
        <v>26</v>
      </c>
    </row>
    <row r="4" spans="2:5" ht="49.5" customHeight="1" x14ac:dyDescent="0.25">
      <c r="B4" s="25" t="s">
        <v>12</v>
      </c>
      <c r="C4" s="26"/>
      <c r="D4" s="27"/>
      <c r="E4" s="2">
        <v>693619532</v>
      </c>
    </row>
    <row r="5" spans="2:5" x14ac:dyDescent="0.25">
      <c r="B5" s="28" t="s">
        <v>1</v>
      </c>
      <c r="C5" s="29"/>
      <c r="D5" s="30"/>
      <c r="E5" s="6"/>
    </row>
    <row r="6" spans="2:5" ht="32.25" customHeight="1" x14ac:dyDescent="0.25">
      <c r="B6" s="31" t="s">
        <v>2</v>
      </c>
      <c r="C6" s="32"/>
      <c r="D6" s="33"/>
      <c r="E6" s="7"/>
    </row>
    <row r="7" spans="2:5" x14ac:dyDescent="0.25">
      <c r="B7" s="3" t="s">
        <v>3</v>
      </c>
      <c r="C7" s="4"/>
      <c r="D7" s="5"/>
      <c r="E7" s="6">
        <f>47315130.5-3904983.97</f>
        <v>43410146.530000001</v>
      </c>
    </row>
    <row r="8" spans="2:5" x14ac:dyDescent="0.25">
      <c r="B8" s="3" t="s">
        <v>4</v>
      </c>
      <c r="C8" s="4"/>
      <c r="D8" s="5"/>
      <c r="E8" s="8">
        <v>-10477005.810000001</v>
      </c>
    </row>
    <row r="9" spans="2:5" hidden="1" x14ac:dyDescent="0.25">
      <c r="B9" s="3" t="s">
        <v>5</v>
      </c>
      <c r="C9" s="4"/>
      <c r="D9" s="5"/>
      <c r="E9" s="8"/>
    </row>
    <row r="10" spans="2:5" ht="49.5" customHeight="1" x14ac:dyDescent="0.25">
      <c r="B10" s="13" t="s">
        <v>13</v>
      </c>
      <c r="C10" s="14"/>
      <c r="D10" s="15"/>
      <c r="E10" s="2">
        <f>SUM(E7:E9)</f>
        <v>32933140.719999999</v>
      </c>
    </row>
    <row r="11" spans="2:5" x14ac:dyDescent="0.25">
      <c r="B11" s="3"/>
      <c r="C11" s="4"/>
      <c r="D11" s="5"/>
      <c r="E11" s="5"/>
    </row>
    <row r="12" spans="2:5" ht="40.5" customHeight="1" x14ac:dyDescent="0.25">
      <c r="B12" s="16" t="s">
        <v>14</v>
      </c>
      <c r="C12" s="17"/>
      <c r="D12" s="18"/>
      <c r="E12" s="9">
        <f>+E4+E10</f>
        <v>726552672.72000003</v>
      </c>
    </row>
    <row r="13" spans="2:5" ht="15" customHeight="1" x14ac:dyDescent="0.25">
      <c r="B13" s="28"/>
      <c r="C13" s="29"/>
      <c r="D13" s="30"/>
      <c r="E13" s="6"/>
    </row>
    <row r="14" spans="2:5" ht="40.5" customHeight="1" x14ac:dyDescent="0.25">
      <c r="B14" s="34" t="s">
        <v>5</v>
      </c>
      <c r="C14" s="35"/>
      <c r="D14" s="36"/>
      <c r="E14" s="2">
        <v>52387368.32</v>
      </c>
    </row>
    <row r="15" spans="2:5" ht="40.5" customHeight="1" x14ac:dyDescent="0.25">
      <c r="B15" s="37" t="s">
        <v>27</v>
      </c>
      <c r="C15" s="38"/>
      <c r="D15" s="39"/>
      <c r="E15" s="2">
        <v>68403336.950000003</v>
      </c>
    </row>
    <row r="16" spans="2:5" ht="40.5" customHeight="1" x14ac:dyDescent="0.25">
      <c r="B16" s="37" t="s">
        <v>28</v>
      </c>
      <c r="C16" s="38"/>
      <c r="D16" s="39"/>
      <c r="E16" s="2">
        <f>+E14+E15</f>
        <v>120790705.27000001</v>
      </c>
    </row>
    <row r="17" spans="2:5" x14ac:dyDescent="0.25">
      <c r="B17" s="40"/>
      <c r="C17" s="41"/>
      <c r="D17" s="42"/>
      <c r="E17" s="5"/>
    </row>
    <row r="18" spans="2:5" ht="75" customHeight="1" thickBot="1" x14ac:dyDescent="0.3">
      <c r="B18" s="19" t="s">
        <v>15</v>
      </c>
      <c r="C18" s="20"/>
      <c r="D18" s="21"/>
      <c r="E18" s="10">
        <f>+E12+E16</f>
        <v>847343377.99000001</v>
      </c>
    </row>
    <row r="23" spans="2:5" x14ac:dyDescent="0.25">
      <c r="D23" s="11"/>
    </row>
  </sheetData>
  <mergeCells count="13">
    <mergeCell ref="B12:D12"/>
    <mergeCell ref="B13:D13"/>
    <mergeCell ref="B14:D14"/>
    <mergeCell ref="B18:D18"/>
    <mergeCell ref="B2:E2"/>
    <mergeCell ref="B3:D3"/>
    <mergeCell ref="B4:D4"/>
    <mergeCell ref="B5:D5"/>
    <mergeCell ref="B6:D6"/>
    <mergeCell ref="B10:D10"/>
    <mergeCell ref="B15:D15"/>
    <mergeCell ref="B16:D16"/>
    <mergeCell ref="B17:D17"/>
  </mergeCells>
  <printOptions horizontalCentered="1"/>
  <pageMargins left="0.70866141732283472" right="0.70866141732283472" top="0.43307086614173229" bottom="0.74803149606299213" header="0.31496062992125984" footer="0.31496062992125984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ANEXO 1° TRIM 2014</vt:lpstr>
      <vt:lpstr>ANEXO 2° TRIM 2014</vt:lpstr>
      <vt:lpstr>ANEXO 3° TRIM 2014</vt:lpstr>
      <vt:lpstr>ANEXO 4° TRIM 2014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Leticia Sahagun Barragan</dc:creator>
  <cp:lastModifiedBy>Alfredo Lozano Brizuela</cp:lastModifiedBy>
  <cp:lastPrinted>2015-01-13T16:39:33Z</cp:lastPrinted>
  <dcterms:created xsi:type="dcterms:W3CDTF">2014-04-10T17:01:19Z</dcterms:created>
  <dcterms:modified xsi:type="dcterms:W3CDTF">2015-01-13T17:41:16Z</dcterms:modified>
</cp:coreProperties>
</file>